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5360" windowHeight="8745" activeTab="0"/>
  </bookViews>
  <sheets>
    <sheet name="Mensa Test" sheetId="1" r:id="rId1"/>
  </sheets>
  <definedNames/>
  <calcPr fullCalcOnLoad="1"/>
</workbook>
</file>

<file path=xl/sharedStrings.xml><?xml version="1.0" encoding="utf-8"?>
<sst xmlns="http://schemas.openxmlformats.org/spreadsheetml/2006/main" count="73" uniqueCount="72">
  <si>
    <t>28 Η του Σ Μ</t>
  </si>
  <si>
    <t>4 Ε σε ένα Α Π</t>
  </si>
  <si>
    <t>9 Π του Η Σ</t>
  </si>
  <si>
    <t>18 X της Ε</t>
  </si>
  <si>
    <t>180 Ψ για την Ε του Π Δ</t>
  </si>
  <si>
    <t>35 Μ και 60 Μ</t>
  </si>
  <si>
    <t>3 Π σε μία Γ</t>
  </si>
  <si>
    <t>1852 Μ σε ένα Ν Μ</t>
  </si>
  <si>
    <t>28 ΗΜΕΡΕΣ ΤΟΥ ΣΕΛΗΝΙΑΚΟΥ ΜΗΝΑ</t>
  </si>
  <si>
    <t>9 ΠΛΑΝΗΤΕΣ ΤΟΥ ΗΛΙΑΚΟΥ ΣΥΣΤΗΜΑΤΟΣ</t>
  </si>
  <si>
    <t>18 ΧΡΟΝΙΑ ΤΗΣ ΕΝΗΛΙΚΙΩΣΗΣ</t>
  </si>
  <si>
    <t>35 ΜΑΣΤΟΡΟΙ ΚΑΙ 60 ΜΑΘΗΤΑΔΕΣ</t>
  </si>
  <si>
    <t>3 ΠΟΔΙΑ ΣΕ ΜΙΑ ΓΙΑΡΔΑ</t>
  </si>
  <si>
    <t>1852 ΜΕΤΡΑ ΣΕ ΕΝΑ ΝΑΥΤΙΚΟ ΜΙΛΙ</t>
  </si>
  <si>
    <t>180 ΨΗΦΟΙ ΓΙΑ ΤΗΝ ΕΚΛΟΓΗ ΤΟΥ ΠΡΟΕΔΡΟΥ ΔΗΜΟΚΡΑΤΙΑΣ</t>
  </si>
  <si>
    <t>7 Ψ της Γ</t>
  </si>
  <si>
    <t>7 ΨΥΧΕΣ ΤΗΣ ΓΑΤΑΣ</t>
  </si>
  <si>
    <t>4 ΕΠΤΑΛΕΠΤΑ ΣΕ ΕΝΑ ΑΓΩΝΑ ΠΟΛΟ</t>
  </si>
  <si>
    <t>1 Μ του Κ</t>
  </si>
  <si>
    <t>1 ΜΑΤΙ ΤΟΥ ΚΥΚΛΩΠΑ</t>
  </si>
  <si>
    <t>Σκόρ</t>
  </si>
  <si>
    <t xml:space="preserve">  Χαρακτηρισμός :</t>
  </si>
  <si>
    <t>Mensa Test v 3.2</t>
  </si>
  <si>
    <t>5 E A</t>
  </si>
  <si>
    <t>5 ΕΥΓΕΝΗ ΑΕΡΙΑ</t>
  </si>
  <si>
    <t>3 Α σε ένα Μ Ν</t>
  </si>
  <si>
    <t>3 ΑΤΟΜΑ ΣΕ ΕΝΑ ΜΟΡΙΟ ΝΕΡΟΥ</t>
  </si>
  <si>
    <t>4 Α του Σ</t>
  </si>
  <si>
    <t>3 ΚΡΑΤΙΚΑ ΚΑΝΑΛΙΑ ΤΗΣ ΕΛΛΗΝΙΚΗΣ ΤΗΛΕΟΡΑΣΗΣ</t>
  </si>
  <si>
    <t>5 Χ Σ στο Π</t>
  </si>
  <si>
    <t>5 ΧΡΟΝΙΑ ΣΠΟΥΔΩΝ ΣΤΟ ΠΟΛΥΤΕΧΝΕΙΟ</t>
  </si>
  <si>
    <t>4 ΑΣΤΕΡΙΑ ΤΟΥ ΣΤΡΑΤΗΓΟΥ</t>
  </si>
  <si>
    <t>3 Κ Κ της Ε Τ</t>
  </si>
  <si>
    <t>3 B του Α των Δ</t>
  </si>
  <si>
    <t>3 ΒΙΒΛΙΑ ΤΟΥ ΑΡΧΟΝΤΑ ΤΩΝ ΔΑΧΤΥΛΙΔΙΩΝ</t>
  </si>
  <si>
    <t>4 Χ σε ένα Η Μ</t>
  </si>
  <si>
    <t>4 ΧΟΡΔΕΣ ΣΕ ΕΝΑ ΗΛΕΚΤΡΙΚΟ ΜΠΑΣΟ</t>
  </si>
  <si>
    <t>25 Α της Π Θ</t>
  </si>
  <si>
    <t>25 ΑΚΙΔΕΣ ΤΗΣ ΠΑΡΑΛΛΗΛΗΣ ΘΥΡΑΣ</t>
  </si>
  <si>
    <t>8 Σ σε ένα Ο</t>
  </si>
  <si>
    <t>8 ΣΦΑΙΡΕΣ ΣΕ ΕΝΑ ΟΚΤΑΣΦΑΙΡΟ</t>
  </si>
  <si>
    <t>11 τα Ο του Τ</t>
  </si>
  <si>
    <t>11 ΤΑ ΟΣΚΑΡ ΤΟΥ ΤΙΤΑΝΙΚΟΥ</t>
  </si>
  <si>
    <t>33 τα Χ του Μ Α</t>
  </si>
  <si>
    <t>33 ΤΑ ΧΡΟΝΙΑ ΤΟΥ ΜΕΓΑΛΟΥ ΑΛΕΞΑΝΔΡΟΥ</t>
  </si>
  <si>
    <t>37 οι Α της Ρ (με το Μ)</t>
  </si>
  <si>
    <t>37 ΟΙ ΑΡΙΘΜΟΙ ΤΗΣ ΡΟΥΛΕΤΑΣ (ΜΕ ΤΟ ΜΗΔΕΝ)</t>
  </si>
  <si>
    <t>50 Α στην Α Σ</t>
  </si>
  <si>
    <t>50 ΑΣΤΕΡΙΑ ΣΤΗΝ ΑΜΕΡΙΚΑΝΙΚΗ ΣΗΜΑΙΑ</t>
  </si>
  <si>
    <t>20 Ν στο Α Σ</t>
  </si>
  <si>
    <t>20 ΝΥΧΙΑ ΣΤΟ ΑΝΘΡΩΠΙΝΟ ΣΩΜΑ</t>
  </si>
  <si>
    <t>9 οι Μ της Κ</t>
  </si>
  <si>
    <t>9 ΟΙ ΜΗΝΕΣ ΤΗΣ ΚΥΗΣΗΣ</t>
  </si>
  <si>
    <t>100 A B στο Κ Ο</t>
  </si>
  <si>
    <t>100 ΑΛΚΟΟΛΙΚΟΙ ΒΑΘΜΟΙ ΣΤΟ ΚΑΘΑΡΟ ΟΙΝΟΠΝΕΥΜΑ</t>
  </si>
  <si>
    <t>6 Τ του Α Μ</t>
  </si>
  <si>
    <t>6 ΤΡΥΠΕΣ ΤΟΥ ΑΜΕΡΙΚΑΝΙΚΟΥ ΜΠΙΛΙΑΡΔΟΥ</t>
  </si>
  <si>
    <t>12 οι Μ της Σ Θ</t>
  </si>
  <si>
    <t>12 ΟΙ ΜΗΝΕΣ ΤΗΣ ΣΤΡΑΤΙΩΤΙΚΗΣ ΘΗΤΕΙΑΣ</t>
  </si>
  <si>
    <t>4 Ν της Κ</t>
  </si>
  <si>
    <t>4 ΝΟΜΟΙ ΤΗΣ ΚΡΗΤΗΣ</t>
  </si>
  <si>
    <t>10000 Σ στους Τ Κ</t>
  </si>
  <si>
    <t>10000 ΣΥΝΔΥΑΣΜΟΙ ΣΤΟΥΣ ΤΕΤΡΑΨΗΦΙΟΥΣ ΚΩΔΙΚΟΥΣ</t>
  </si>
  <si>
    <t>340 Μ το Δ είναι η Τ του Η</t>
  </si>
  <si>
    <t>340 ΜΕΤΡΑ ΤΟ ΔΕΥΤΕΡΟΛΕΠΤΟ ΕΙΝΑΙ Η ΤΑΧΥΤΗΤΑ ΤΟΥ ΗΧΟΥ</t>
  </si>
  <si>
    <t>3 τα Χ του Φ Σ</t>
  </si>
  <si>
    <t>3 ΤΑ ΧΡΩΜΑΤΑ ΤΟΥ ΦΩΤΕΙΝΟΥ ΣΗΜΑΤΟΔΟΤΗ</t>
  </si>
  <si>
    <t>5 Ω της Γ</t>
  </si>
  <si>
    <t>5 ΩΚΕΑΝΟΙ ΤΗΣ ΓΗΣ</t>
  </si>
  <si>
    <t>1000 Δ σε ένα Χ</t>
  </si>
  <si>
    <t>1000 ΔΡΑΧΜΕΣ ΣΕ ΕΝΑ ΧΙΛΙΑΡΙΚΟ</t>
  </si>
  <si>
    <t>5 Ωκεανοι της Γης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</si>
</sst>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11">
    <font>
      <sz val="10"/>
      <name val="Arial Greek"/>
      <family val="0"/>
    </font>
    <font>
      <sz val="14"/>
      <color indexed="10"/>
      <name val="Wingdings"/>
      <family val="0"/>
    </font>
    <font>
      <b/>
      <sz val="14"/>
      <color indexed="10"/>
      <name val="Wingdings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2"/>
      <color indexed="9"/>
      <name val="Verdana"/>
      <family val="2"/>
    </font>
    <font>
      <b/>
      <sz val="16"/>
      <color indexed="9"/>
      <name val="Verdana"/>
      <family val="2"/>
    </font>
    <font>
      <sz val="14"/>
      <color indexed="10"/>
      <name val="Verdana"/>
      <family val="2"/>
    </font>
    <font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1" fillId="2" borderId="0" xfId="0" applyFont="1" applyFill="1" applyAlignment="1" applyProtection="1">
      <alignment horizontal="center"/>
      <protection/>
    </xf>
    <xf numFmtId="49" fontId="6" fillId="2" borderId="0" xfId="0" applyNumberFormat="1" applyFont="1" applyFill="1" applyAlignment="1" applyProtection="1">
      <alignment horizontal="center"/>
      <protection/>
    </xf>
    <xf numFmtId="0" fontId="5" fillId="3" borderId="1" xfId="0" applyFont="1" applyFill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 horizontal="center"/>
      <protection/>
    </xf>
    <xf numFmtId="0" fontId="5" fillId="3" borderId="4" xfId="0" applyFont="1" applyFill="1" applyBorder="1" applyAlignment="1" applyProtection="1">
      <alignment horizontal="center"/>
      <protection/>
    </xf>
    <xf numFmtId="0" fontId="5" fillId="0" borderId="5" xfId="0" applyFont="1" applyBorder="1" applyAlignment="1" applyProtection="1">
      <alignment horizontal="center"/>
      <protection/>
    </xf>
    <xf numFmtId="0" fontId="2" fillId="3" borderId="6" xfId="0" applyFont="1" applyFill="1" applyBorder="1" applyAlignment="1" applyProtection="1">
      <alignment horizontal="center"/>
      <protection/>
    </xf>
    <xf numFmtId="0" fontId="5" fillId="3" borderId="7" xfId="0" applyFont="1" applyFill="1" applyBorder="1" applyAlignment="1" applyProtection="1">
      <alignment horizontal="center"/>
      <protection/>
    </xf>
    <xf numFmtId="0" fontId="5" fillId="0" borderId="8" xfId="0" applyFont="1" applyBorder="1" applyAlignment="1" applyProtection="1">
      <alignment horizontal="center"/>
      <protection/>
    </xf>
    <xf numFmtId="0" fontId="2" fillId="3" borderId="9" xfId="0" applyFont="1" applyFill="1" applyBorder="1" applyAlignment="1" applyProtection="1">
      <alignment horizontal="center"/>
      <protection/>
    </xf>
    <xf numFmtId="0" fontId="7" fillId="4" borderId="10" xfId="0" applyFont="1" applyFill="1" applyBorder="1" applyAlignment="1" applyProtection="1">
      <alignment horizontal="center" vertical="center"/>
      <protection/>
    </xf>
    <xf numFmtId="0" fontId="10" fillId="4" borderId="11" xfId="0" applyFont="1" applyFill="1" applyBorder="1" applyAlignment="1" applyProtection="1">
      <alignment horizontal="center" vertical="center"/>
      <protection/>
    </xf>
    <xf numFmtId="0" fontId="7" fillId="4" borderId="12" xfId="0" applyFont="1" applyFill="1" applyBorder="1" applyAlignment="1" applyProtection="1">
      <alignment horizontal="center" vertical="center"/>
      <protection/>
    </xf>
    <xf numFmtId="0" fontId="5" fillId="2" borderId="0" xfId="0" applyFont="1" applyFill="1" applyAlignment="1" applyProtection="1">
      <alignment horizontal="center" vertical="center"/>
      <protection/>
    </xf>
    <xf numFmtId="0" fontId="9" fillId="2" borderId="0" xfId="0" applyFont="1" applyFill="1" applyAlignment="1" applyProtection="1">
      <alignment horizontal="center" vertical="center"/>
      <protection/>
    </xf>
    <xf numFmtId="0" fontId="9" fillId="2" borderId="0" xfId="0" applyFont="1" applyFill="1" applyAlignment="1" applyProtection="1">
      <alignment horizontal="center"/>
      <protection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3" borderId="13" xfId="0" applyFont="1" applyFill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 locked="0"/>
    </xf>
    <xf numFmtId="0" fontId="2" fillId="3" borderId="15" xfId="0" applyFont="1" applyFill="1" applyBorder="1" applyAlignment="1" applyProtection="1">
      <alignment horizontal="center"/>
      <protection/>
    </xf>
    <xf numFmtId="0" fontId="5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8" fillId="4" borderId="10" xfId="0" applyFont="1" applyFill="1" applyBorder="1" applyAlignment="1" applyProtection="1">
      <alignment horizontal="center" vertical="center"/>
      <protection/>
    </xf>
    <xf numFmtId="0" fontId="8" fillId="4" borderId="11" xfId="0" applyFont="1" applyFill="1" applyBorder="1" applyAlignment="1" applyProtection="1">
      <alignment horizontal="center" vertical="center"/>
      <protection/>
    </xf>
    <xf numFmtId="0" fontId="8" fillId="4" borderId="12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horizontal="left" vertical="center"/>
      <protection/>
    </xf>
    <xf numFmtId="0" fontId="10" fillId="4" borderId="17" xfId="0" applyFont="1" applyFill="1" applyBorder="1" applyAlignment="1" applyProtection="1">
      <alignment horizontal="left" vertical="center"/>
      <protection/>
    </xf>
    <xf numFmtId="0" fontId="10" fillId="4" borderId="18" xfId="0" applyFont="1" applyFill="1" applyBorder="1" applyAlignment="1" applyProtection="1">
      <alignment horizontal="left" vertical="center"/>
      <protection/>
    </xf>
    <xf numFmtId="0" fontId="8" fillId="4" borderId="19" xfId="0" applyFont="1" applyFill="1" applyBorder="1" applyAlignment="1" applyProtection="1">
      <alignment horizontal="center" vertical="center"/>
      <protection/>
    </xf>
    <xf numFmtId="0" fontId="8" fillId="4" borderId="20" xfId="0" applyFont="1" applyFill="1" applyBorder="1" applyAlignment="1" applyProtection="1">
      <alignment horizontal="center" vertical="center"/>
      <protection/>
    </xf>
    <xf numFmtId="0" fontId="8" fillId="4" borderId="21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7"/>
  <sheetViews>
    <sheetView showGridLines="0" showRowColHeaders="0" tabSelected="1" zoomScale="75" zoomScaleNormal="75" workbookViewId="0" topLeftCell="A1">
      <selection activeCell="D32" sqref="D32"/>
    </sheetView>
  </sheetViews>
  <sheetFormatPr defaultColWidth="9.00390625" defaultRowHeight="12.75"/>
  <cols>
    <col min="1" max="1" width="4.125" style="2" customWidth="1"/>
    <col min="2" max="2" width="5.375" style="1" customWidth="1"/>
    <col min="3" max="3" width="40.75390625" style="1" customWidth="1"/>
    <col min="4" max="4" width="55.75390625" style="1" customWidth="1"/>
    <col min="5" max="5" width="57.75390625" style="2" hidden="1" customWidth="1"/>
    <col min="6" max="6" width="5.75390625" style="3" customWidth="1"/>
    <col min="7" max="16384" width="9.125" style="2" customWidth="1"/>
  </cols>
  <sheetData>
    <row r="1" ht="18.75" thickBot="1"/>
    <row r="2" spans="2:6" ht="28.5" customHeight="1" thickBot="1">
      <c r="B2" s="30" t="s">
        <v>22</v>
      </c>
      <c r="C2" s="31"/>
      <c r="D2" s="31"/>
      <c r="E2" s="31"/>
      <c r="F2" s="32"/>
    </row>
    <row r="3" spans="3:4" ht="18.75" thickBot="1">
      <c r="C3" s="4"/>
      <c r="D3" s="4"/>
    </row>
    <row r="4" spans="2:6" ht="18">
      <c r="B4" s="23">
        <v>0</v>
      </c>
      <c r="C4" s="24" t="s">
        <v>69</v>
      </c>
      <c r="D4" s="25"/>
      <c r="E4" s="24" t="s">
        <v>70</v>
      </c>
      <c r="F4" s="26">
        <f>IF(D4&lt;&gt;"",IF(UPPER(D4)=E4,"ü","û"),"")</f>
      </c>
    </row>
    <row r="5" spans="2:6" ht="18">
      <c r="B5" s="5">
        <v>1</v>
      </c>
      <c r="C5" s="6" t="s">
        <v>0</v>
      </c>
      <c r="D5" s="20" t="s">
        <v>8</v>
      </c>
      <c r="E5" s="6" t="s">
        <v>8</v>
      </c>
      <c r="F5" s="7" t="str">
        <f aca="true" t="shared" si="0" ref="F5:F37">IF(D5&lt;&gt;"",IF(UPPER(D5)=E5,"ü","û"),"")</f>
        <v>ü</v>
      </c>
    </row>
    <row r="6" spans="2:6" ht="18">
      <c r="B6" s="5">
        <v>2</v>
      </c>
      <c r="C6" s="6" t="s">
        <v>1</v>
      </c>
      <c r="D6" s="20"/>
      <c r="E6" s="6" t="s">
        <v>17</v>
      </c>
      <c r="F6" s="7">
        <f t="shared" si="0"/>
      </c>
    </row>
    <row r="7" spans="2:6" ht="18">
      <c r="B7" s="5">
        <v>3</v>
      </c>
      <c r="C7" s="6" t="s">
        <v>2</v>
      </c>
      <c r="D7" s="20"/>
      <c r="E7" s="6" t="s">
        <v>9</v>
      </c>
      <c r="F7" s="7">
        <f t="shared" si="0"/>
      </c>
    </row>
    <row r="8" spans="2:6" ht="18">
      <c r="B8" s="5">
        <v>4</v>
      </c>
      <c r="C8" s="6" t="s">
        <v>3</v>
      </c>
      <c r="D8" s="20"/>
      <c r="E8" s="6" t="s">
        <v>10</v>
      </c>
      <c r="F8" s="7">
        <f t="shared" si="0"/>
      </c>
    </row>
    <row r="9" spans="2:6" ht="18">
      <c r="B9" s="5">
        <v>5</v>
      </c>
      <c r="C9" s="6" t="s">
        <v>4</v>
      </c>
      <c r="D9" s="20"/>
      <c r="E9" s="6" t="s">
        <v>14</v>
      </c>
      <c r="F9" s="7">
        <f t="shared" si="0"/>
      </c>
    </row>
    <row r="10" spans="2:6" ht="18">
      <c r="B10" s="5">
        <v>6</v>
      </c>
      <c r="C10" s="6" t="s">
        <v>5</v>
      </c>
      <c r="D10" s="20"/>
      <c r="E10" s="6" t="s">
        <v>11</v>
      </c>
      <c r="F10" s="7">
        <f t="shared" si="0"/>
      </c>
    </row>
    <row r="11" spans="2:6" ht="18">
      <c r="B11" s="5">
        <v>7</v>
      </c>
      <c r="C11" s="6" t="s">
        <v>6</v>
      </c>
      <c r="D11" s="20"/>
      <c r="E11" s="6" t="s">
        <v>12</v>
      </c>
      <c r="F11" s="7">
        <f t="shared" si="0"/>
      </c>
    </row>
    <row r="12" spans="2:6" ht="18">
      <c r="B12" s="5">
        <v>8</v>
      </c>
      <c r="C12" s="6" t="s">
        <v>7</v>
      </c>
      <c r="D12" s="20"/>
      <c r="E12" s="6" t="s">
        <v>13</v>
      </c>
      <c r="F12" s="7">
        <f t="shared" si="0"/>
      </c>
    </row>
    <row r="13" spans="2:6" ht="18">
      <c r="B13" s="5">
        <v>9</v>
      </c>
      <c r="C13" s="6" t="s">
        <v>39</v>
      </c>
      <c r="D13" s="20"/>
      <c r="E13" s="6" t="s">
        <v>40</v>
      </c>
      <c r="F13" s="7">
        <f t="shared" si="0"/>
      </c>
    </row>
    <row r="14" spans="2:6" ht="18">
      <c r="B14" s="5">
        <v>10</v>
      </c>
      <c r="C14" s="6" t="s">
        <v>15</v>
      </c>
      <c r="D14" s="20"/>
      <c r="E14" s="6" t="s">
        <v>16</v>
      </c>
      <c r="F14" s="7">
        <f t="shared" si="0"/>
      </c>
    </row>
    <row r="15" spans="2:6" ht="18">
      <c r="B15" s="5">
        <v>11</v>
      </c>
      <c r="C15" s="6" t="s">
        <v>18</v>
      </c>
      <c r="D15" s="20"/>
      <c r="E15" s="6" t="s">
        <v>19</v>
      </c>
      <c r="F15" s="7">
        <f t="shared" si="0"/>
      </c>
    </row>
    <row r="16" spans="2:6" ht="18">
      <c r="B16" s="5">
        <v>12</v>
      </c>
      <c r="C16" s="6" t="s">
        <v>23</v>
      </c>
      <c r="D16" s="20"/>
      <c r="E16" s="6" t="s">
        <v>24</v>
      </c>
      <c r="F16" s="7">
        <f t="shared" si="0"/>
      </c>
    </row>
    <row r="17" spans="2:6" ht="18">
      <c r="B17" s="5">
        <v>13</v>
      </c>
      <c r="C17" s="6" t="s">
        <v>25</v>
      </c>
      <c r="D17" s="20"/>
      <c r="E17" s="6" t="s">
        <v>26</v>
      </c>
      <c r="F17" s="7">
        <f t="shared" si="0"/>
      </c>
    </row>
    <row r="18" spans="2:6" ht="18">
      <c r="B18" s="5">
        <v>14</v>
      </c>
      <c r="C18" s="6" t="s">
        <v>27</v>
      </c>
      <c r="D18" s="20"/>
      <c r="E18" s="6" t="s">
        <v>31</v>
      </c>
      <c r="F18" s="7">
        <f t="shared" si="0"/>
      </c>
    </row>
    <row r="19" spans="2:6" ht="18">
      <c r="B19" s="5">
        <v>15</v>
      </c>
      <c r="C19" s="6" t="s">
        <v>29</v>
      </c>
      <c r="D19" s="20"/>
      <c r="E19" s="6" t="s">
        <v>30</v>
      </c>
      <c r="F19" s="7">
        <f t="shared" si="0"/>
      </c>
    </row>
    <row r="20" spans="2:6" ht="18">
      <c r="B20" s="5">
        <v>16</v>
      </c>
      <c r="C20" s="6" t="s">
        <v>32</v>
      </c>
      <c r="D20" s="20"/>
      <c r="E20" s="6" t="s">
        <v>28</v>
      </c>
      <c r="F20" s="7">
        <f t="shared" si="0"/>
      </c>
    </row>
    <row r="21" spans="2:6" ht="18">
      <c r="B21" s="5">
        <v>17</v>
      </c>
      <c r="C21" s="6" t="s">
        <v>33</v>
      </c>
      <c r="D21" s="20"/>
      <c r="E21" s="6" t="s">
        <v>34</v>
      </c>
      <c r="F21" s="7">
        <f t="shared" si="0"/>
      </c>
    </row>
    <row r="22" spans="2:6" ht="18">
      <c r="B22" s="5">
        <v>18</v>
      </c>
      <c r="C22" s="6" t="s">
        <v>35</v>
      </c>
      <c r="D22" s="20"/>
      <c r="E22" s="6" t="s">
        <v>36</v>
      </c>
      <c r="F22" s="7">
        <f t="shared" si="0"/>
      </c>
    </row>
    <row r="23" spans="2:6" ht="18">
      <c r="B23" s="5">
        <v>19</v>
      </c>
      <c r="C23" s="6" t="s">
        <v>37</v>
      </c>
      <c r="D23" s="20"/>
      <c r="E23" s="6" t="s">
        <v>38</v>
      </c>
      <c r="F23" s="7">
        <f t="shared" si="0"/>
      </c>
    </row>
    <row r="24" spans="2:6" ht="18">
      <c r="B24" s="5">
        <v>20</v>
      </c>
      <c r="C24" s="6" t="s">
        <v>41</v>
      </c>
      <c r="D24" s="20"/>
      <c r="E24" s="6" t="s">
        <v>42</v>
      </c>
      <c r="F24" s="7">
        <f t="shared" si="0"/>
      </c>
    </row>
    <row r="25" spans="2:6" ht="18">
      <c r="B25" s="5">
        <v>21</v>
      </c>
      <c r="C25" s="6" t="s">
        <v>43</v>
      </c>
      <c r="D25" s="20"/>
      <c r="E25" s="6" t="s">
        <v>44</v>
      </c>
      <c r="F25" s="7">
        <f t="shared" si="0"/>
      </c>
    </row>
    <row r="26" spans="2:6" ht="18">
      <c r="B26" s="5">
        <v>22</v>
      </c>
      <c r="C26" s="6" t="s">
        <v>45</v>
      </c>
      <c r="D26" s="20"/>
      <c r="E26" s="6" t="s">
        <v>46</v>
      </c>
      <c r="F26" s="7">
        <f t="shared" si="0"/>
      </c>
    </row>
    <row r="27" spans="2:6" ht="18">
      <c r="B27" s="5">
        <v>23</v>
      </c>
      <c r="C27" s="6" t="s">
        <v>47</v>
      </c>
      <c r="D27" s="20"/>
      <c r="E27" s="6" t="s">
        <v>48</v>
      </c>
      <c r="F27" s="7">
        <f t="shared" si="0"/>
      </c>
    </row>
    <row r="28" spans="2:6" ht="18">
      <c r="B28" s="5">
        <v>24</v>
      </c>
      <c r="C28" s="6" t="s">
        <v>53</v>
      </c>
      <c r="D28" s="20"/>
      <c r="E28" s="6" t="s">
        <v>54</v>
      </c>
      <c r="F28" s="7">
        <f t="shared" si="0"/>
      </c>
    </row>
    <row r="29" spans="2:6" ht="18">
      <c r="B29" s="5">
        <v>25</v>
      </c>
      <c r="C29" s="6" t="s">
        <v>49</v>
      </c>
      <c r="D29" s="20"/>
      <c r="E29" s="6" t="s">
        <v>50</v>
      </c>
      <c r="F29" s="7">
        <f t="shared" si="0"/>
      </c>
    </row>
    <row r="30" spans="2:6" ht="18">
      <c r="B30" s="5">
        <v>26</v>
      </c>
      <c r="C30" s="6" t="s">
        <v>51</v>
      </c>
      <c r="D30" s="20"/>
      <c r="E30" s="6" t="s">
        <v>52</v>
      </c>
      <c r="F30" s="7">
        <f t="shared" si="0"/>
      </c>
    </row>
    <row r="31" spans="2:6" ht="18">
      <c r="B31" s="5">
        <v>27</v>
      </c>
      <c r="C31" s="6" t="s">
        <v>55</v>
      </c>
      <c r="D31" s="20"/>
      <c r="E31" s="6" t="s">
        <v>56</v>
      </c>
      <c r="F31" s="7">
        <f t="shared" si="0"/>
      </c>
    </row>
    <row r="32" spans="2:6" ht="18">
      <c r="B32" s="5">
        <v>28</v>
      </c>
      <c r="C32" s="6" t="s">
        <v>57</v>
      </c>
      <c r="D32" s="20"/>
      <c r="E32" s="6" t="s">
        <v>58</v>
      </c>
      <c r="F32" s="7">
        <f t="shared" si="0"/>
      </c>
    </row>
    <row r="33" spans="2:6" ht="18">
      <c r="B33" s="5">
        <v>29</v>
      </c>
      <c r="C33" s="6" t="s">
        <v>59</v>
      </c>
      <c r="D33" s="20"/>
      <c r="E33" s="6" t="s">
        <v>60</v>
      </c>
      <c r="F33" s="7">
        <f t="shared" si="0"/>
      </c>
    </row>
    <row r="34" spans="2:6" ht="18">
      <c r="B34" s="8">
        <v>30</v>
      </c>
      <c r="C34" s="9" t="s">
        <v>61</v>
      </c>
      <c r="D34" s="21"/>
      <c r="E34" s="9" t="s">
        <v>62</v>
      </c>
      <c r="F34" s="10">
        <f t="shared" si="0"/>
      </c>
    </row>
    <row r="35" spans="2:6" ht="18">
      <c r="B35" s="8">
        <v>31</v>
      </c>
      <c r="C35" s="9" t="s">
        <v>63</v>
      </c>
      <c r="D35" s="21"/>
      <c r="E35" s="9" t="s">
        <v>64</v>
      </c>
      <c r="F35" s="10">
        <f t="shared" si="0"/>
      </c>
    </row>
    <row r="36" spans="2:6" ht="18">
      <c r="B36" s="8">
        <v>32</v>
      </c>
      <c r="C36" s="9" t="s">
        <v>65</v>
      </c>
      <c r="D36" s="21"/>
      <c r="E36" s="9" t="s">
        <v>66</v>
      </c>
      <c r="F36" s="10">
        <f t="shared" si="0"/>
      </c>
    </row>
    <row r="37" spans="2:6" ht="18.75" thickBot="1">
      <c r="B37" s="11">
        <v>33</v>
      </c>
      <c r="C37" s="12" t="s">
        <v>67</v>
      </c>
      <c r="D37" s="22" t="s">
        <v>71</v>
      </c>
      <c r="E37" s="12" t="s">
        <v>68</v>
      </c>
      <c r="F37" s="13" t="str">
        <f t="shared" si="0"/>
        <v>ü</v>
      </c>
    </row>
    <row r="38" ht="18.75" thickBot="1"/>
    <row r="39" spans="4:6" ht="15.75" thickBot="1">
      <c r="D39" s="14" t="s">
        <v>20</v>
      </c>
      <c r="E39" s="15"/>
      <c r="F39" s="16">
        <f>COUNTIF(F5:F37,"ü")</f>
        <v>2</v>
      </c>
    </row>
    <row r="40" spans="4:6" ht="18.75" thickBot="1">
      <c r="D40" s="17"/>
      <c r="E40" s="17"/>
      <c r="F40" s="18"/>
    </row>
    <row r="41" spans="4:6" ht="21" customHeight="1">
      <c r="D41" s="33" t="s">
        <v>21</v>
      </c>
      <c r="E41" s="34"/>
      <c r="F41" s="35"/>
    </row>
    <row r="42" spans="4:6" ht="29.25" customHeight="1" thickBot="1">
      <c r="D42" s="36" t="str">
        <f>IF(F39&lt;=5,"Aπαράδεκτος",IF(AND(F39&gt;5,F39&lt;=10),"Μέτριος",IF(AND(F39&gt;10,F39&lt;=15),"Φυσιολογικός",IF(AND(F39&gt;15,F39&lt;=20),"Έξυπνος",IF(AND(F39&gt;20,F39&lt;=25),"Πανέξυπνος",IF(AND(F39&gt;25,F39&lt;=30),"Ιδιοφυία",IF(AND(F39&gt;30,F39&lt;33),"Μεγαλοφυία","Φαινόμενο !")))))))</f>
        <v>Aπαράδεκτος</v>
      </c>
      <c r="E42" s="37"/>
      <c r="F42" s="38"/>
    </row>
    <row r="43" spans="4:6" ht="18">
      <c r="D43" s="17"/>
      <c r="E43" s="17"/>
      <c r="F43" s="18"/>
    </row>
    <row r="44" spans="4:6" ht="16.5" customHeight="1">
      <c r="D44" s="27"/>
      <c r="E44" s="28"/>
      <c r="F44" s="29"/>
    </row>
    <row r="45" spans="5:6" ht="18">
      <c r="E45" s="1"/>
      <c r="F45" s="19"/>
    </row>
    <row r="46" spans="5:6" ht="18">
      <c r="E46" s="1"/>
      <c r="F46" s="19"/>
    </row>
    <row r="47" spans="5:6" ht="18">
      <c r="E47" s="1"/>
      <c r="F47" s="19"/>
    </row>
  </sheetData>
  <sheetProtection password="8D7E" sheet="1" objects="1" scenarios="1" selectLockedCells="1"/>
  <protectedRanges>
    <protectedRange sqref="D3:D37" name="Περιοχή1"/>
  </protectedRanges>
  <mergeCells count="3">
    <mergeCell ref="B2:F2"/>
    <mergeCell ref="D41:F41"/>
    <mergeCell ref="D42:F42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Quest User</cp:lastModifiedBy>
  <cp:lastPrinted>2004-03-02T14:49:12Z</cp:lastPrinted>
  <dcterms:created xsi:type="dcterms:W3CDTF">2004-01-30T12:00:37Z</dcterms:created>
  <dcterms:modified xsi:type="dcterms:W3CDTF">2007-05-22T14:26:02Z</dcterms:modified>
  <cp:category/>
  <cp:version/>
  <cp:contentType/>
  <cp:contentStatus/>
</cp:coreProperties>
</file>